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تجارة\"/>
    </mc:Choice>
  </mc:AlternateContent>
  <bookViews>
    <workbookView xWindow="0" yWindow="0" windowWidth="19200" windowHeight="11595" tabRatio="892"/>
  </bookViews>
  <sheets>
    <sheet name="10-01" sheetId="61" r:id="rId1"/>
    <sheet name="10-02" sheetId="47" r:id="rId2"/>
    <sheet name="Sheet1 (2)" sheetId="60" state="hidden" r:id="rId3"/>
  </sheets>
  <externalReferences>
    <externalReference r:id="rId4"/>
    <externalReference r:id="rId5"/>
  </externalReferences>
  <definedNames>
    <definedName name="_xlnm.Database">[1]ورقة1!#REF!</definedName>
    <definedName name="E">[2]ALL10!$B$2:$K$193</definedName>
    <definedName name="_xlnm.Print_Area" localSheetId="1">'10-02'!$A$1:$S$12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10" i="47" l="1"/>
  <c r="R10" i="47"/>
  <c r="Q10" i="47"/>
  <c r="S9" i="47" l="1"/>
  <c r="R9" i="47"/>
  <c r="Q9" i="47"/>
</calcChain>
</file>

<file path=xl/sharedStrings.xml><?xml version="1.0" encoding="utf-8"?>
<sst xmlns="http://schemas.openxmlformats.org/spreadsheetml/2006/main" count="76" uniqueCount="61">
  <si>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</si>
  <si>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</si>
  <si>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</si>
  <si>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</si>
  <si>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</si>
  <si>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</si>
  <si>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</si>
  <si>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</si>
  <si>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</si>
  <si>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</si>
  <si>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</si>
  <si>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</si>
  <si>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</si>
  <si>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</si>
  <si>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</si>
  <si>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</si>
  <si>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</si>
  <si>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</si>
  <si>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</si>
  <si>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</si>
  <si>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</si>
  <si>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</si>
  <si>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</si>
  <si>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</si>
  <si>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</si>
  <si>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</si>
  <si>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</si>
  <si>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</si>
  <si>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</si>
  <si>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</si>
  <si>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</si>
  <si>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</si>
  <si>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</si>
  <si>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</si>
  <si>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</si>
  <si>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t>( 2014 - 2012 )</t>
  </si>
  <si>
    <r>
      <t xml:space="preserve">                     </t>
    </r>
    <r>
      <rPr>
        <b/>
        <sz val="11"/>
        <color theme="1"/>
        <rFont val="Cambria"/>
        <family val="1"/>
      </rPr>
      <t xml:space="preserve">     البيان        Ttile                                                                </t>
    </r>
  </si>
  <si>
    <t>المؤشرات الاقتصادية لأنشطة تجارة الجملة والتجزئة وإصلاح المركبات ذات المحركات والدراجات النارية - إمارة دبي</t>
  </si>
  <si>
    <t xml:space="preserve">جدول (01-10) Table </t>
  </si>
  <si>
    <t>(القيمة بالألف درهم Value in 000 AED )</t>
  </si>
  <si>
    <t>عدد المشتغلين</t>
  </si>
  <si>
    <t>Number of Employees</t>
  </si>
  <si>
    <t xml:space="preserve">تعويضات المشتغلين </t>
  </si>
  <si>
    <t>Compensation of Employees</t>
  </si>
  <si>
    <t xml:space="preserve">الإنتاج   </t>
  </si>
  <si>
    <t>Output</t>
  </si>
  <si>
    <t xml:space="preserve">الأستهلاك الوسيط </t>
  </si>
  <si>
    <t>Intermediate Consumption</t>
  </si>
  <si>
    <t xml:space="preserve">القيمة المضافة  </t>
  </si>
  <si>
    <t xml:space="preserve"> Value Added</t>
  </si>
  <si>
    <t>التكوين الرأسمالي</t>
  </si>
  <si>
    <t>Capital Formation</t>
  </si>
  <si>
    <t>المصدر: مركز دبي للإحصاء - المسوح الاقتصادية / تقديرات الحسابات القومية (2009  , 2010 , 2014 , 2015 )</t>
  </si>
  <si>
    <t>Source: Dubai Statistics Center -Economic surveys / national accounts Estimation ( 2009 , 2010 , 2014 , 2015 )</t>
  </si>
  <si>
    <t>*لا تشمل الخدمات المالية المحتسبة</t>
  </si>
  <si>
    <t>* Not include the Financial intermediation services indirectly measured (FISIM)</t>
  </si>
  <si>
    <t>( 2012 - 2014 )</t>
  </si>
  <si>
    <t xml:space="preserve">جدول (02-10) Table </t>
  </si>
  <si>
    <t xml:space="preserve"> Economic Indicators of Wholesale and retail trade, repair of motor vehicles and motorcycles activities - Emirate of Dubai</t>
  </si>
  <si>
    <t>البيان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</si>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</sst>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sz val="8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1" fillId="0" borderId="0" xfId="0" applyFont="1"/>
    <xf numFmtId="0" fontId="22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1" fillId="0" borderId="0" xfId="0" applyFont="1" applyBorder="1"/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center" wrapText="1" indent="1" readingOrder="2"/>
    </xf>
    <xf numFmtId="0" fontId="24" fillId="0" borderId="0" xfId="0" applyFont="1" applyBorder="1" applyAlignment="1">
      <alignment horizontal="right" vertical="center" wrapText="1" indent="1" readingOrder="2"/>
    </xf>
    <xf numFmtId="0" fontId="24" fillId="0" borderId="0" xfId="0" applyFont="1" applyBorder="1"/>
    <xf numFmtId="0" fontId="25" fillId="0" borderId="0" xfId="0" applyFont="1" applyBorder="1"/>
    <xf numFmtId="3" fontId="26" fillId="0" borderId="5" xfId="0" applyNumberFormat="1" applyFont="1" applyBorder="1" applyAlignment="1">
      <alignment horizontal="center" vertical="center"/>
    </xf>
    <xf numFmtId="3" fontId="26" fillId="0" borderId="5" xfId="41" applyNumberFormat="1" applyFont="1" applyBorder="1" applyAlignment="1">
      <alignment horizontal="center" vertical="center"/>
    </xf>
    <xf numFmtId="0" fontId="28" fillId="0" borderId="0" xfId="0" applyFont="1" applyAlignment="1"/>
    <xf numFmtId="0" fontId="29" fillId="0" borderId="0" xfId="0" applyFont="1"/>
    <xf numFmtId="0" fontId="28" fillId="0" borderId="0" xfId="0" applyFont="1" applyAlignment="1">
      <alignment readingOrder="2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37" fontId="21" fillId="0" borderId="13" xfId="45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37" fontId="21" fillId="0" borderId="15" xfId="45" applyNumberFormat="1" applyFont="1" applyBorder="1" applyAlignment="1">
      <alignment horizontal="center" vertical="center"/>
    </xf>
    <xf numFmtId="37" fontId="21" fillId="0" borderId="15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37" fontId="21" fillId="0" borderId="17" xfId="45" applyNumberFormat="1" applyFont="1" applyBorder="1" applyAlignment="1">
      <alignment horizontal="center" vertical="center"/>
    </xf>
    <xf numFmtId="0" fontId="29" fillId="0" borderId="18" xfId="0" applyFont="1" applyBorder="1" applyAlignment="1">
      <alignment horizontal="left" vertical="center"/>
    </xf>
    <xf numFmtId="0" fontId="30" fillId="0" borderId="0" xfId="0" applyFont="1" applyBorder="1"/>
    <xf numFmtId="0" fontId="25" fillId="0" borderId="0" xfId="6" applyFont="1" applyAlignment="1">
      <alignment horizontal="right" vertical="top" readingOrder="2"/>
    </xf>
    <xf numFmtId="0" fontId="31" fillId="0" borderId="19" xfId="0" applyFont="1" applyBorder="1" applyAlignment="1">
      <alignment horizontal="right" vertical="top" wrapText="1" readingOrder="2"/>
    </xf>
    <xf numFmtId="0" fontId="25" fillId="0" borderId="0" xfId="6" applyFont="1" applyAlignment="1">
      <alignment horizontal="left"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readingOrder="2"/>
    </xf>
    <xf numFmtId="0" fontId="25" fillId="0" borderId="6" xfId="0" applyFont="1" applyBorder="1" applyAlignment="1">
      <alignment horizontal="righ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2" borderId="5" xfId="0" applyFont="1" applyFill="1" applyBorder="1" applyAlignment="1">
      <alignment horizontal="center" vertical="top" wrapText="1"/>
    </xf>
    <xf numFmtId="0" fontId="25" fillId="0" borderId="6" xfId="0" applyFont="1" applyBorder="1" applyAlignment="1">
      <alignment wrapText="1" readingOrder="2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right" vertical="top" readingOrder="2"/>
    </xf>
    <xf numFmtId="0" fontId="25" fillId="0" borderId="6" xfId="0" applyFont="1" applyBorder="1" applyAlignment="1">
      <alignment horizontal="left"/>
    </xf>
  </cellXfs>
  <cellStyles count="46">
    <cellStyle name="Comma" xfId="45" builtinId="3"/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17318</xdr:rowOff>
    </xdr:from>
    <xdr:to>
      <xdr:col>5</xdr:col>
      <xdr:colOff>104776</xdr:colOff>
      <xdr:row>0</xdr:row>
      <xdr:rowOff>943840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533624" y="17318"/>
          <a:ext cx="8734425" cy="926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261937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showGridLines="0" rightToLeft="1" tabSelected="1" workbookViewId="0">
      <selection activeCell="I9" sqref="I9"/>
    </sheetView>
  </sheetViews>
  <sheetFormatPr defaultRowHeight="15" x14ac:dyDescent="0.25"/>
  <cols>
    <col min="1" max="1" width="30.7109375" customWidth="1"/>
    <col min="2" max="4" width="22.7109375" customWidth="1"/>
    <col min="5" max="5" width="30.85546875" customWidth="1"/>
  </cols>
  <sheetData>
    <row r="1" spans="1:5" ht="83.25" customHeight="1" x14ac:dyDescent="0.25"/>
    <row r="2" spans="1:5" ht="17.25" customHeight="1" x14ac:dyDescent="0.25">
      <c r="A2" s="60" t="s">
        <v>37</v>
      </c>
      <c r="B2" s="60"/>
      <c r="C2" s="60"/>
      <c r="D2" s="60"/>
      <c r="E2" s="60"/>
    </row>
    <row r="3" spans="1:5" ht="18" customHeight="1" x14ac:dyDescent="0.25">
      <c r="A3" s="61" t="s">
        <v>58</v>
      </c>
      <c r="B3" s="61"/>
      <c r="C3" s="61"/>
      <c r="D3" s="61"/>
      <c r="E3" s="61"/>
    </row>
    <row r="4" spans="1:5" ht="21.95" customHeight="1" x14ac:dyDescent="0.25">
      <c r="A4" s="62" t="s">
        <v>56</v>
      </c>
      <c r="B4" s="62"/>
      <c r="C4" s="62"/>
      <c r="D4" s="62"/>
      <c r="E4" s="62"/>
    </row>
    <row r="5" spans="1:5" ht="21.95" customHeight="1" x14ac:dyDescent="0.25">
      <c r="A5" s="42" t="s">
        <v>38</v>
      </c>
      <c r="B5" s="43"/>
      <c r="C5" s="43"/>
      <c r="D5" s="43"/>
      <c r="E5" s="44" t="s">
        <v>39</v>
      </c>
    </row>
    <row r="6" spans="1:5" ht="30" customHeight="1" x14ac:dyDescent="0.25">
      <c r="A6" s="45" t="s">
        <v>59</v>
      </c>
      <c r="B6" s="46">
        <v>2012</v>
      </c>
      <c r="C6" s="46">
        <v>2013</v>
      </c>
      <c r="D6" s="46">
        <v>2014</v>
      </c>
      <c r="E6" s="47" t="s">
        <v>60</v>
      </c>
    </row>
    <row r="7" spans="1:5" ht="30" customHeight="1" x14ac:dyDescent="0.25">
      <c r="A7" s="48" t="s">
        <v>40</v>
      </c>
      <c r="B7" s="49">
        <v>548709.00436406361</v>
      </c>
      <c r="C7" s="49">
        <v>545842.84450000059</v>
      </c>
      <c r="D7" s="49">
        <v>577924.48544583761</v>
      </c>
      <c r="E7" s="50" t="s">
        <v>41</v>
      </c>
    </row>
    <row r="8" spans="1:5" ht="30" customHeight="1" x14ac:dyDescent="0.25">
      <c r="A8" s="48" t="s">
        <v>42</v>
      </c>
      <c r="B8" s="51">
        <v>29461712.450757865</v>
      </c>
      <c r="C8" s="51">
        <v>35212198.55872947</v>
      </c>
      <c r="D8" s="51">
        <v>33563451.181716971</v>
      </c>
      <c r="E8" s="50" t="s">
        <v>43</v>
      </c>
    </row>
    <row r="9" spans="1:5" ht="30" customHeight="1" x14ac:dyDescent="0.25">
      <c r="A9" s="48" t="s">
        <v>44</v>
      </c>
      <c r="B9" s="52">
        <v>40560444.97788661</v>
      </c>
      <c r="C9" s="52">
        <v>50819400.315671869</v>
      </c>
      <c r="D9" s="52">
        <v>50850613.145201512</v>
      </c>
      <c r="E9" s="50" t="s">
        <v>45</v>
      </c>
    </row>
    <row r="10" spans="1:5" ht="30" customHeight="1" x14ac:dyDescent="0.25">
      <c r="A10" s="48" t="s">
        <v>46</v>
      </c>
      <c r="B10" s="51">
        <v>135874800.43747139</v>
      </c>
      <c r="C10" s="51">
        <v>155726947.14242047</v>
      </c>
      <c r="D10" s="51">
        <v>155822593.22838891</v>
      </c>
      <c r="E10" s="50" t="s">
        <v>47</v>
      </c>
    </row>
    <row r="11" spans="1:5" ht="30" customHeight="1" x14ac:dyDescent="0.25">
      <c r="A11" s="48" t="s">
        <v>48</v>
      </c>
      <c r="B11" s="51">
        <v>95314355.459584787</v>
      </c>
      <c r="C11" s="51">
        <v>104907546.82674861</v>
      </c>
      <c r="D11" s="51">
        <v>104971980.08318739</v>
      </c>
      <c r="E11" s="50" t="s">
        <v>49</v>
      </c>
    </row>
    <row r="12" spans="1:5" ht="30" customHeight="1" x14ac:dyDescent="0.25">
      <c r="A12" s="53" t="s">
        <v>50</v>
      </c>
      <c r="B12" s="54">
        <v>12858927.953119157</v>
      </c>
      <c r="C12" s="54">
        <v>17182889.725525349</v>
      </c>
      <c r="D12" s="54">
        <v>17193443.300104354</v>
      </c>
      <c r="E12" s="55" t="s">
        <v>51</v>
      </c>
    </row>
    <row r="13" spans="1:5" ht="24.75" customHeight="1" x14ac:dyDescent="0.25">
      <c r="A13" s="63" t="s">
        <v>52</v>
      </c>
      <c r="B13" s="63"/>
      <c r="C13" s="56"/>
      <c r="D13" s="64" t="s">
        <v>53</v>
      </c>
      <c r="E13" s="64"/>
    </row>
    <row r="14" spans="1:5" ht="30.6" customHeight="1" x14ac:dyDescent="0.25">
      <c r="A14" s="57" t="s">
        <v>54</v>
      </c>
      <c r="D14" s="59" t="s">
        <v>55</v>
      </c>
      <c r="E14" s="59"/>
    </row>
    <row r="16" spans="1:5" x14ac:dyDescent="0.25">
      <c r="A16" s="58"/>
    </row>
  </sheetData>
  <mergeCells count="6">
    <mergeCell ref="D14:E14"/>
    <mergeCell ref="A2:E2"/>
    <mergeCell ref="A3:E3"/>
    <mergeCell ref="A4:E4"/>
    <mergeCell ref="A13:B13"/>
    <mergeCell ref="D13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zoomScaleNormal="100" workbookViewId="0">
      <selection activeCell="V1" sqref="V1"/>
    </sheetView>
  </sheetViews>
  <sheetFormatPr defaultRowHeight="15" x14ac:dyDescent="0.25"/>
  <cols>
    <col min="1" max="1" width="20.28515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9.140625" customWidth="1"/>
    <col min="19" max="19" width="11.140625" customWidth="1"/>
  </cols>
  <sheetData>
    <row r="1" spans="1:19" ht="117.7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 x14ac:dyDescent="0.25">
      <c r="A2" s="66" t="s">
        <v>31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s="21" customFormat="1" ht="16.5" customHeight="1" x14ac:dyDescent="0.25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21" customHeight="1" x14ac:dyDescent="0.25">
      <c r="A4" s="67" t="s">
        <v>35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22.5" customHeight="1" x14ac:dyDescent="0.25">
      <c r="A5" s="31" t="s">
        <v>57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3"/>
      <c r="P5" s="33"/>
      <c r="Q5" s="33"/>
      <c r="R5" s="33"/>
      <c r="S5" s="33"/>
    </row>
    <row r="6" spans="1:19" ht="30" customHeight="1" x14ac:dyDescent="0.25">
      <c r="A6" s="70" t="s">
        <v>36</v>
      </c>
      <c r="B6" s="68" t="s">
        <v>1</v>
      </c>
      <c r="C6" s="68"/>
      <c r="D6" s="68"/>
      <c r="E6" s="68" t="s">
        <v>2</v>
      </c>
      <c r="F6" s="68"/>
      <c r="G6" s="68"/>
      <c r="H6" s="68" t="s">
        <v>3</v>
      </c>
      <c r="I6" s="68"/>
      <c r="J6" s="68"/>
      <c r="K6" s="68" t="s">
        <v>4</v>
      </c>
      <c r="L6" s="68"/>
      <c r="M6" s="68"/>
      <c r="N6" s="68" t="s">
        <v>5</v>
      </c>
      <c r="O6" s="68"/>
      <c r="P6" s="68"/>
      <c r="Q6" s="68" t="s">
        <v>34</v>
      </c>
      <c r="R6" s="68"/>
      <c r="S6" s="68"/>
    </row>
    <row r="7" spans="1:19" ht="30" customHeight="1" x14ac:dyDescent="0.25">
      <c r="A7" s="71"/>
      <c r="B7" s="34" t="s">
        <v>6</v>
      </c>
      <c r="C7" s="34" t="s">
        <v>7</v>
      </c>
      <c r="D7" s="34" t="s">
        <v>8</v>
      </c>
      <c r="E7" s="34" t="s">
        <v>6</v>
      </c>
      <c r="F7" s="34" t="s">
        <v>7</v>
      </c>
      <c r="G7" s="34" t="s">
        <v>8</v>
      </c>
      <c r="H7" s="34" t="s">
        <v>6</v>
      </c>
      <c r="I7" s="34" t="s">
        <v>7</v>
      </c>
      <c r="J7" s="34" t="s">
        <v>8</v>
      </c>
      <c r="K7" s="34" t="s">
        <v>6</v>
      </c>
      <c r="L7" s="34" t="s">
        <v>7</v>
      </c>
      <c r="M7" s="34" t="s">
        <v>8</v>
      </c>
      <c r="N7" s="34" t="s">
        <v>6</v>
      </c>
      <c r="O7" s="34" t="s">
        <v>7</v>
      </c>
      <c r="P7" s="34" t="s">
        <v>8</v>
      </c>
      <c r="Q7" s="34" t="s">
        <v>6</v>
      </c>
      <c r="R7" s="34" t="s">
        <v>7</v>
      </c>
      <c r="S7" s="34" t="s">
        <v>8</v>
      </c>
    </row>
    <row r="8" spans="1:19" ht="36.75" customHeight="1" x14ac:dyDescent="0.25">
      <c r="A8" s="35">
        <v>2012</v>
      </c>
      <c r="B8" s="40">
        <v>12191</v>
      </c>
      <c r="C8" s="40">
        <v>78643</v>
      </c>
      <c r="D8" s="40">
        <v>3289</v>
      </c>
      <c r="E8" s="40">
        <v>4075</v>
      </c>
      <c r="F8" s="40">
        <v>21034</v>
      </c>
      <c r="G8" s="40">
        <v>953</v>
      </c>
      <c r="H8" s="40">
        <v>203</v>
      </c>
      <c r="I8" s="40">
        <v>2519</v>
      </c>
      <c r="J8" s="40">
        <v>87</v>
      </c>
      <c r="K8" s="40">
        <v>215</v>
      </c>
      <c r="L8" s="40">
        <v>1868</v>
      </c>
      <c r="M8" s="40">
        <v>34</v>
      </c>
      <c r="N8" s="40">
        <v>146</v>
      </c>
      <c r="O8" s="40">
        <v>291</v>
      </c>
      <c r="P8" s="41">
        <v>2</v>
      </c>
      <c r="Q8" s="40">
        <v>16830</v>
      </c>
      <c r="R8" s="40">
        <v>104355</v>
      </c>
      <c r="S8" s="40">
        <v>4365</v>
      </c>
    </row>
    <row r="9" spans="1:19" ht="36" customHeight="1" x14ac:dyDescent="0.25">
      <c r="A9" s="35">
        <v>2013</v>
      </c>
      <c r="B9" s="40">
        <v>13483</v>
      </c>
      <c r="C9" s="40">
        <v>85978</v>
      </c>
      <c r="D9" s="40">
        <v>2904</v>
      </c>
      <c r="E9" s="40">
        <v>4721</v>
      </c>
      <c r="F9" s="40">
        <v>23317</v>
      </c>
      <c r="G9" s="40">
        <v>905</v>
      </c>
      <c r="H9" s="40">
        <v>216</v>
      </c>
      <c r="I9" s="40">
        <v>2648</v>
      </c>
      <c r="J9" s="40">
        <v>61</v>
      </c>
      <c r="K9" s="40">
        <v>214</v>
      </c>
      <c r="L9" s="40">
        <v>1975</v>
      </c>
      <c r="M9" s="40">
        <v>38</v>
      </c>
      <c r="N9" s="40">
        <v>226</v>
      </c>
      <c r="O9" s="40">
        <v>248</v>
      </c>
      <c r="P9" s="41">
        <v>0</v>
      </c>
      <c r="Q9" s="40">
        <f t="shared" ref="Q9:S10" si="0">B9+E9+H9+K9+N9</f>
        <v>18860</v>
      </c>
      <c r="R9" s="40">
        <f t="shared" si="0"/>
        <v>114166</v>
      </c>
      <c r="S9" s="40">
        <f t="shared" si="0"/>
        <v>3908</v>
      </c>
    </row>
    <row r="10" spans="1:19" ht="34.5" customHeight="1" x14ac:dyDescent="0.25">
      <c r="A10" s="35">
        <v>2014</v>
      </c>
      <c r="B10" s="40">
        <v>15810</v>
      </c>
      <c r="C10" s="40">
        <v>91997</v>
      </c>
      <c r="D10" s="40">
        <v>2606</v>
      </c>
      <c r="E10" s="40">
        <v>5032</v>
      </c>
      <c r="F10" s="40">
        <v>25026</v>
      </c>
      <c r="G10" s="40">
        <v>816</v>
      </c>
      <c r="H10" s="40">
        <v>271</v>
      </c>
      <c r="I10" s="40">
        <v>2760</v>
      </c>
      <c r="J10" s="40">
        <v>58</v>
      </c>
      <c r="K10" s="40">
        <v>247</v>
      </c>
      <c r="L10" s="40">
        <v>2195</v>
      </c>
      <c r="M10" s="40">
        <v>37</v>
      </c>
      <c r="N10" s="40">
        <v>293</v>
      </c>
      <c r="O10" s="40">
        <v>260</v>
      </c>
      <c r="P10" s="41">
        <v>1</v>
      </c>
      <c r="Q10" s="40">
        <f t="shared" si="0"/>
        <v>21653</v>
      </c>
      <c r="R10" s="40">
        <f t="shared" si="0"/>
        <v>122238</v>
      </c>
      <c r="S10" s="40">
        <f t="shared" si="0"/>
        <v>3518</v>
      </c>
    </row>
    <row r="11" spans="1:19" ht="12.75" customHeight="1" x14ac:dyDescent="0.25">
      <c r="A11" s="69" t="s">
        <v>29</v>
      </c>
      <c r="B11" s="69"/>
      <c r="C11" s="69"/>
      <c r="D11" s="36"/>
      <c r="E11" s="36"/>
      <c r="F11" s="36"/>
      <c r="G11" s="36"/>
      <c r="H11" s="36"/>
      <c r="I11" s="36"/>
      <c r="J11" s="36"/>
      <c r="K11" s="36"/>
      <c r="L11" s="37"/>
      <c r="M11" s="37"/>
      <c r="N11" s="38"/>
      <c r="O11" s="38"/>
      <c r="P11" s="73" t="s">
        <v>9</v>
      </c>
      <c r="Q11" s="73"/>
      <c r="R11" s="73"/>
      <c r="S11" s="73"/>
    </row>
    <row r="12" spans="1:19" x14ac:dyDescent="0.25">
      <c r="A12" s="72" t="s">
        <v>30</v>
      </c>
      <c r="B12" s="72"/>
      <c r="C12" s="72"/>
      <c r="D12" s="39"/>
      <c r="E12" s="39"/>
      <c r="F12" s="39"/>
      <c r="G12" s="39"/>
      <c r="H12" s="39"/>
      <c r="I12" s="39"/>
      <c r="J12" s="39"/>
      <c r="K12" s="39"/>
      <c r="L12" s="65" t="s">
        <v>33</v>
      </c>
      <c r="M12" s="65"/>
      <c r="N12" s="65"/>
      <c r="O12" s="65"/>
      <c r="P12" s="65"/>
      <c r="Q12" s="65"/>
      <c r="R12" s="65"/>
      <c r="S12" s="65"/>
    </row>
    <row r="13" spans="1:19" ht="18.75" x14ac:dyDescent="0.3">
      <c r="A13" s="22"/>
      <c r="P13" s="1"/>
      <c r="S13" s="1"/>
    </row>
    <row r="14" spans="1:19" ht="18.75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 x14ac:dyDescent="0.25">
      <c r="G16" s="28"/>
      <c r="H16" s="26"/>
    </row>
    <row r="19" spans="5:11" x14ac:dyDescent="0.25">
      <c r="H19" s="28"/>
      <c r="J19" s="27"/>
      <c r="K19" s="26"/>
    </row>
    <row r="20" spans="5:11" x14ac:dyDescent="0.25">
      <c r="F20" s="28"/>
      <c r="K20" s="28"/>
    </row>
    <row r="21" spans="5:11" x14ac:dyDescent="0.25">
      <c r="J21" s="29"/>
    </row>
    <row r="24" spans="5:11" x14ac:dyDescent="0.25">
      <c r="E24" s="28"/>
    </row>
    <row r="25" spans="5:11" x14ac:dyDescent="0.25">
      <c r="H25" s="28"/>
    </row>
  </sheetData>
  <mergeCells count="14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  <mergeCell ref="A12:C12"/>
    <mergeCell ref="P11:S11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ht="18" x14ac:dyDescent="0.25">
      <c r="A1" s="7" t="s">
        <v>14</v>
      </c>
      <c r="B1" s="7"/>
      <c r="C1" s="7"/>
      <c r="D1" s="7"/>
      <c r="E1" s="7"/>
    </row>
    <row r="2" spans="1:8" ht="18" x14ac:dyDescent="0.25">
      <c r="A2" s="7" t="s">
        <v>15</v>
      </c>
      <c r="B2" s="8"/>
      <c r="C2" s="8"/>
      <c r="D2" s="8"/>
      <c r="E2" s="8"/>
    </row>
    <row r="3" spans="1:8" ht="18" x14ac:dyDescent="0.25">
      <c r="A3" s="7" t="s">
        <v>10</v>
      </c>
      <c r="B3" s="7"/>
      <c r="C3" s="7"/>
      <c r="D3" s="7"/>
      <c r="E3" s="7"/>
    </row>
    <row r="4" spans="1:8" x14ac:dyDescent="0.25">
      <c r="A4" s="9"/>
      <c r="B4" s="9"/>
      <c r="C4" s="9"/>
      <c r="D4" s="9"/>
      <c r="E4" s="9"/>
    </row>
    <row r="5" spans="1:8" ht="15.75" x14ac:dyDescent="0.25">
      <c r="A5" s="6" t="s">
        <v>16</v>
      </c>
      <c r="B5" s="10"/>
      <c r="C5" s="10"/>
      <c r="D5" s="10"/>
      <c r="E5" s="10"/>
    </row>
    <row r="6" spans="1:8" ht="15.75" x14ac:dyDescent="0.2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x14ac:dyDescent="0.2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x14ac:dyDescent="0.2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x14ac:dyDescent="0.2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x14ac:dyDescent="0.2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x14ac:dyDescent="0.2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 x14ac:dyDescent="0.25">
      <c r="A12" s="14" t="s">
        <v>28</v>
      </c>
      <c r="B12" s="15"/>
      <c r="C12" s="15"/>
      <c r="D12" s="15"/>
      <c r="E12" s="16"/>
    </row>
    <row r="13" spans="1:8" x14ac:dyDescent="0.25">
      <c r="A13" s="17" t="s">
        <v>12</v>
      </c>
      <c r="B13" s="17"/>
      <c r="C13" s="17"/>
      <c r="D13" s="18"/>
      <c r="E13" s="19" t="s">
        <v>13</v>
      </c>
    </row>
    <row r="14" spans="1:8" x14ac:dyDescent="0.25">
      <c r="A14" s="9"/>
      <c r="B14" s="9"/>
      <c r="C14" s="9"/>
      <c r="D14" s="9"/>
      <c r="E14" s="9"/>
    </row>
    <row r="15" spans="1:8" x14ac:dyDescent="0.25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/>
    <Publishing_x0020_Year xmlns="9a92dbd9-a54a-4f24-abd0-cd6bb0e6298c">2014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التجارة2014</Title_x0020_Ar>
    <Language xmlns="9a92dbd9-a54a-4f24-abd0-cd6bb0e6298c">Both</Language>
    <Chapter xmlns="9a92dbd9-a54a-4f24-abd0-cd6bb0e6298c">10</Chapter>
    <Publishing_x0020_Date xmlns="9a92dbd9-a54a-4f24-abd0-cd6bb0e6298c">2017-02-18T20:00:00+00:00</Publishing_x0020_Date>
    <Order0 xmlns="9a92dbd9-a54a-4f24-abd0-cd6bb0e6298c">0</Order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08C87-69C4-4A12-A78E-5BDA2C0CB83D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9AC230-2874-4A60-8247-2917BF4D5938}"/>
</file>

<file path=customXml/itemProps3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10-01</vt:lpstr>
      <vt:lpstr>10-02</vt:lpstr>
      <vt:lpstr>Sheet1 (2)</vt:lpstr>
      <vt:lpstr>'10-02'!Print_Area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10 : Commerce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2017-02-18T10:21:12Z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